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<sst xmlns="http://schemas.openxmlformats.org/spreadsheetml/2006/main" count="92" uniqueCount="53">
  <si>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</si>
  <si>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</si>
  <si>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</si>
  <si>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</si>
  <si>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</si>
  <si>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</si>
  <si>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</si>
  <si>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</si>
  <si>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</si>
  <si>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</si>
  <si>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</si>
  <si>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</si>
  <si>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</si>
  <si>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</si>
  <si>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</si>
  <si>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</si>
  <si>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</si>
  <si>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</si>
  <si>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</si>
  <si>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</si>
  <si>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</si>
  <si>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</si>
  <si>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</si>
  <si>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</si>
  <si>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</si>
  <si>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</si>
  <si>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</si>
  <si>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</si>
  <si>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</si>
  <si>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</si>
  <si>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</si>
  <si>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</si>
  <si>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</si>
  <si>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</si>
  <si>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</si>
  <si>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</si>
  <si>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</si>
  <si>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</si>
  <si>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</si>
  <si>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</si>
  <si>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</si>
  <si>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</si>
  <si>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</si>
  <si>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</si>
  <si>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</si>
  <si>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</si>
  <si>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</si>
  <si>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</si>
  <si>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</si>
  <si>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</si>
  <si>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</si>
  <si>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za 4. čtvrtletí 2011 v tis.</t>
  </si>
  <si>
    <t>Hlášení o druzích a rozsahu poskytnutých investičních služeb za 4. čtvrtletí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</si>
</sst>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3" fontId="7" fillId="0" borderId="10" xfId="46" applyNumberFormat="1" applyFont="1" applyFill="1" applyBorder="1">
      <alignment/>
      <protection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OUP\VYPORADA\Vykaznictvi\Fio_Banka\2011\111231\WEB\Poskytnute_investicni_sluzby\DOCOS31-12-Hlaseni_o_druzich_a_rozsahu_poskytnutych_investicnich_sluzeb_4_Q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O30_11"/>
      <sheetName val="DOCO30_12"/>
      <sheetName val="DOCO30_13"/>
      <sheetName val="DOCO30_14"/>
      <sheetName val="DOCO30_21"/>
      <sheetName val="DOCO30_22"/>
      <sheetName val="DOCO30_23"/>
      <sheetName val="DOCO30_24"/>
      <sheetName val="DOCO30_32"/>
      <sheetName val="DOCO30_33"/>
      <sheetName val="DOCO30_41"/>
      <sheetName val="DOCO30_42"/>
      <sheetName val="List1"/>
    </sheetNames>
    <sheetDataSet>
      <sheetData sheetId="6">
        <row r="6">
          <cell r="E6">
            <v>1047</v>
          </cell>
          <cell r="F6">
            <v>3941</v>
          </cell>
        </row>
        <row r="45">
          <cell r="E45">
            <v>130</v>
          </cell>
          <cell r="F45">
            <v>366</v>
          </cell>
        </row>
      </sheetData>
      <sheetData sheetId="10">
        <row r="6">
          <cell r="E6">
            <v>8698</v>
          </cell>
          <cell r="F6">
            <v>8698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4" width="9.140625" style="1" customWidth="1"/>
    <col min="5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52</v>
      </c>
    </row>
    <row r="5" spans="1:3" ht="15.75">
      <c r="A5" s="3" t="s">
        <v>0</v>
      </c>
      <c r="B5" s="4" t="s">
        <v>50</v>
      </c>
      <c r="C5" s="12" t="s">
        <v>51</v>
      </c>
    </row>
    <row r="6" spans="1:5" ht="15">
      <c r="A6" s="5" t="s">
        <v>1</v>
      </c>
      <c r="B6" s="4"/>
      <c r="C6" s="7">
        <f>C7+C13+C19</f>
        <v>32176212</v>
      </c>
      <c r="E6" s="9"/>
    </row>
    <row r="7" spans="1:3" ht="15">
      <c r="A7" s="4" t="s">
        <v>2</v>
      </c>
      <c r="B7" s="4"/>
      <c r="C7" s="6">
        <f>C8+C9+C10+C11</f>
        <v>5484</v>
      </c>
    </row>
    <row r="8" spans="1:3" ht="33.75" customHeight="1">
      <c r="A8" s="4" t="s">
        <v>3</v>
      </c>
      <c r="B8" s="4" t="s">
        <v>17</v>
      </c>
      <c r="C8" s="15">
        <f>'[1]DOCO30_23'!$E$6+'[1]DOCO30_23'!$F$6</f>
        <v>4988</v>
      </c>
    </row>
    <row r="9" spans="1:3" ht="30">
      <c r="A9" s="4" t="s">
        <v>4</v>
      </c>
      <c r="B9" s="8" t="s">
        <v>18</v>
      </c>
      <c r="C9" s="13"/>
    </row>
    <row r="10" spans="1:3" ht="15">
      <c r="A10" s="4" t="s">
        <v>5</v>
      </c>
      <c r="B10" s="4" t="s">
        <v>19</v>
      </c>
      <c r="C10" s="13"/>
    </row>
    <row r="11" spans="1:3" ht="15">
      <c r="A11" s="4" t="s">
        <v>6</v>
      </c>
      <c r="B11" s="4" t="s">
        <v>20</v>
      </c>
      <c r="C11" s="15">
        <f>'[1]DOCO30_23'!$E$45+'[1]DOCO30_23'!$F$45</f>
        <v>496</v>
      </c>
    </row>
    <row r="12" spans="1:3" ht="15">
      <c r="A12" s="4" t="s">
        <v>7</v>
      </c>
      <c r="B12" s="4" t="s">
        <v>21</v>
      </c>
      <c r="C12" s="14"/>
    </row>
    <row r="13" spans="1:3" ht="15">
      <c r="A13" s="4" t="s">
        <v>8</v>
      </c>
      <c r="C13" s="6">
        <f>C14+C15+C17+C18</f>
        <v>28157845</v>
      </c>
    </row>
    <row r="14" spans="1:3" ht="15">
      <c r="A14" s="4" t="s">
        <v>3</v>
      </c>
      <c r="B14" s="4" t="s">
        <v>17</v>
      </c>
      <c r="C14" s="15">
        <v>25204072</v>
      </c>
    </row>
    <row r="15" spans="1:6" ht="30">
      <c r="A15" s="4" t="s">
        <v>4</v>
      </c>
      <c r="B15" s="8" t="s">
        <v>18</v>
      </c>
      <c r="C15" s="15">
        <v>2935809</v>
      </c>
      <c r="F15" s="20"/>
    </row>
    <row r="16" spans="1:3" ht="15">
      <c r="A16" s="4" t="s">
        <v>5</v>
      </c>
      <c r="B16" s="4" t="s">
        <v>19</v>
      </c>
      <c r="C16" s="13"/>
    </row>
    <row r="17" spans="1:6" ht="15">
      <c r="A17" s="4" t="s">
        <v>6</v>
      </c>
      <c r="B17" s="4" t="s">
        <v>20</v>
      </c>
      <c r="C17" s="15">
        <v>17964</v>
      </c>
      <c r="F17" s="19"/>
    </row>
    <row r="18" spans="1:3" ht="15">
      <c r="A18" s="4" t="s">
        <v>7</v>
      </c>
      <c r="B18" s="4" t="s">
        <v>21</v>
      </c>
      <c r="C18" s="13"/>
    </row>
    <row r="19" spans="1:3" ht="15">
      <c r="A19" s="5" t="s">
        <v>9</v>
      </c>
      <c r="C19" s="6">
        <f>C20+C21+C23+C24</f>
        <v>4012883</v>
      </c>
    </row>
    <row r="20" spans="1:3" ht="15">
      <c r="A20" s="4" t="s">
        <v>3</v>
      </c>
      <c r="B20" s="4" t="s">
        <v>17</v>
      </c>
      <c r="C20" s="16">
        <f>'[1]DOCO30_41'!$E$6+'[1]DOCO30_41'!$F$6</f>
        <v>17396</v>
      </c>
    </row>
    <row r="21" spans="1:6" ht="27.75" customHeight="1">
      <c r="A21" s="4" t="s">
        <v>4</v>
      </c>
      <c r="B21" s="8" t="s">
        <v>18</v>
      </c>
      <c r="C21" s="16">
        <v>3995487</v>
      </c>
      <c r="F21" s="17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51</v>
      </c>
    </row>
    <row r="29" spans="1:2" ht="15">
      <c r="A29" s="5" t="s">
        <v>1</v>
      </c>
      <c r="B29" s="7">
        <f>B30+B37+B44</f>
        <v>2896953</v>
      </c>
    </row>
    <row r="30" spans="1:2" ht="15">
      <c r="A30" s="4" t="s">
        <v>2</v>
      </c>
      <c r="B30" s="6">
        <f>B31+B32+B33+B34+B35+B36</f>
        <v>0</v>
      </c>
    </row>
    <row r="31" spans="1:2" ht="15">
      <c r="A31" s="4" t="s">
        <v>11</v>
      </c>
      <c r="B31" s="6"/>
    </row>
    <row r="32" spans="1:2" ht="15">
      <c r="A32" s="4" t="s">
        <v>12</v>
      </c>
      <c r="B32" s="6"/>
    </row>
    <row r="33" spans="1:2" ht="15">
      <c r="A33" s="4" t="s">
        <v>13</v>
      </c>
      <c r="B33" s="6"/>
    </row>
    <row r="34" spans="1:2" ht="15">
      <c r="A34" s="4" t="s">
        <v>14</v>
      </c>
      <c r="B34" s="6"/>
    </row>
    <row r="35" spans="1:2" ht="15">
      <c r="A35" s="4" t="s">
        <v>15</v>
      </c>
      <c r="B35" s="6"/>
    </row>
    <row r="36" spans="1:2" ht="15">
      <c r="A36" s="4" t="s">
        <v>16</v>
      </c>
      <c r="B36" s="6"/>
    </row>
    <row r="37" spans="1:2" ht="15">
      <c r="A37" s="4" t="s">
        <v>8</v>
      </c>
      <c r="B37" s="6">
        <f>B38+B39+B40+B41+B42+B43</f>
        <v>2599071</v>
      </c>
    </row>
    <row r="38" spans="1:2" ht="15">
      <c r="A38" s="4" t="s">
        <v>11</v>
      </c>
      <c r="B38" s="18">
        <v>514114</v>
      </c>
    </row>
    <row r="39" spans="1:2" ht="15">
      <c r="A39" s="4" t="s">
        <v>12</v>
      </c>
      <c r="B39" s="15"/>
    </row>
    <row r="40" spans="1:3" ht="15">
      <c r="A40" s="4" t="s">
        <v>13</v>
      </c>
      <c r="B40" s="18">
        <v>735186</v>
      </c>
      <c r="C40" s="9"/>
    </row>
    <row r="41" spans="1:3" ht="15">
      <c r="A41" s="4" t="s">
        <v>14</v>
      </c>
      <c r="B41" s="18">
        <v>1349771</v>
      </c>
      <c r="C41" s="9"/>
    </row>
    <row r="42" spans="1:3" ht="15">
      <c r="A42" s="4" t="s">
        <v>15</v>
      </c>
      <c r="B42" s="13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6">
        <f>B45+B46+B47+B48+B49+B50</f>
        <v>297882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15">
        <v>297882</v>
      </c>
    </row>
    <row r="48" spans="1:2" ht="15">
      <c r="A48" s="4" t="s">
        <v>14</v>
      </c>
      <c r="B48" s="6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2012-05-03T14:19:09Z</dcterms:modified>
  <cp:category/>
  <cp:version/>
  <cp:contentType/>
  <cp:contentStatus/>
</cp:coreProperties>
</file>